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2165" firstSheet="1" activeTab="1"/>
  </bookViews>
  <sheets>
    <sheet name="封面" sheetId="3" r:id="rId1"/>
    <sheet name="3-1资产负债简表" sheetId="1" r:id="rId2"/>
    <sheet name="3-2固定资产和无形资产情况汇总表" sheetId="2" r:id="rId3"/>
    <sheet name="3-3行政事业性国有资产情况表" sheetId="5" r:id="rId4"/>
  </sheets>
  <definedNames>
    <definedName name="_xlnm.Print_Area" localSheetId="1">'3-1资产负债简表'!$A$1:$H$22</definedName>
    <definedName name="_xlnm.Print_Area" localSheetId="2">'3-2固定资产和无形资产情况汇总表'!$A$1:$H$25</definedName>
    <definedName name="_xlnm.Print_Area" localSheetId="3">'3-3行政事业性国有资产情况表'!$A$1:$H$15</definedName>
    <definedName name="_xlnm.Print_Area" localSheetId="0">封面!$A$1:$N$20</definedName>
  </definedNames>
  <calcPr calcId="144525"/>
</workbook>
</file>

<file path=xl/sharedStrings.xml><?xml version="1.0" encoding="utf-8"?>
<sst xmlns="http://schemas.openxmlformats.org/spreadsheetml/2006/main" count="134" uniqueCount="89">
  <si>
    <t>附件3</t>
  </si>
  <si>
    <t>2024年度全市行政事业性国有资产总体情况表</t>
  </si>
  <si>
    <t>附件3-1</t>
  </si>
  <si>
    <t>资产负债简表</t>
  </si>
  <si>
    <t>金额单位：亿元</t>
  </si>
  <si>
    <t>科目</t>
  </si>
  <si>
    <t>行次</t>
  </si>
  <si>
    <t>期初数</t>
  </si>
  <si>
    <t>期末数</t>
  </si>
  <si>
    <t xml:space="preserve">   资产合计</t>
  </si>
  <si>
    <t>流动资产总计</t>
  </si>
  <si>
    <t>1-1</t>
  </si>
  <si>
    <t xml:space="preserve">   负债总计</t>
  </si>
  <si>
    <t>无形资产总计</t>
  </si>
  <si>
    <t>1-2</t>
  </si>
  <si>
    <t xml:space="preserve">   净资产总计</t>
  </si>
  <si>
    <t>固定资产总计</t>
  </si>
  <si>
    <t>1-3</t>
  </si>
  <si>
    <t>在建工程资产总计</t>
  </si>
  <si>
    <t>1-4</t>
  </si>
  <si>
    <t>其中：行政单位</t>
  </si>
  <si>
    <t>其中：事业单位</t>
  </si>
  <si>
    <t>一、资产合计</t>
  </si>
  <si>
    <t xml:space="preserve">    流动资产</t>
  </si>
  <si>
    <t xml:space="preserve">    固定资产</t>
  </si>
  <si>
    <t xml:space="preserve">    长期投资</t>
  </si>
  <si>
    <t xml:space="preserve">    在建工程</t>
  </si>
  <si>
    <t xml:space="preserve">    无形资产</t>
  </si>
  <si>
    <t xml:space="preserve">    待处理财产损益</t>
  </si>
  <si>
    <t>——</t>
  </si>
  <si>
    <t xml:space="preserve">    受托代理资产</t>
  </si>
  <si>
    <t xml:space="preserve">    待处置资产损益</t>
  </si>
  <si>
    <t>二、负债合计</t>
  </si>
  <si>
    <t xml:space="preserve">    流动负债</t>
  </si>
  <si>
    <t xml:space="preserve">    长期应付款</t>
  </si>
  <si>
    <t xml:space="preserve">    长期借款</t>
  </si>
  <si>
    <t xml:space="preserve">    受托代理负债</t>
  </si>
  <si>
    <t>三、净资产</t>
  </si>
  <si>
    <t>注：资产合计2024年期初数946.54亿元比2023年期末数915.76亿元增加了30.78亿元，主要原因是行政事业单位账务调整和一些新开通资产系统账号的行政事业单位开始在2024年度报送资产信息，从而形成差额。</t>
  </si>
  <si>
    <t>附件3-2</t>
  </si>
  <si>
    <t>固定资产和无形资产情况汇总表</t>
  </si>
  <si>
    <t>资产类别</t>
  </si>
  <si>
    <t>期初账面数</t>
  </si>
  <si>
    <t>期末账面数</t>
  </si>
  <si>
    <t>数量</t>
  </si>
  <si>
    <t>原值</t>
  </si>
  <si>
    <t>净值</t>
  </si>
  <si>
    <t>合计</t>
  </si>
  <si>
    <t>一、房屋和构筑物</t>
  </si>
  <si>
    <t xml:space="preserve">    其中：房屋（平方米）</t>
  </si>
  <si>
    <t xml:space="preserve">              办公用房</t>
  </si>
  <si>
    <t xml:space="preserve">              其中：办公室用房</t>
  </si>
  <si>
    <t xml:space="preserve">              业务用房</t>
  </si>
  <si>
    <t xml:space="preserve">              其他用房</t>
  </si>
  <si>
    <t>二、设备（个、台、辆等）</t>
  </si>
  <si>
    <t xml:space="preserve">    其中：汽车（辆）</t>
  </si>
  <si>
    <t xml:space="preserve">    其中：单价100万以上（含）以上</t>
  </si>
  <si>
    <t>三、文物和陈列品（个、件等）</t>
  </si>
  <si>
    <t>四、图书档案（本、套等）</t>
  </si>
  <si>
    <t>五、家具、用具（个、套等）</t>
  </si>
  <si>
    <t>六、特种动植物（个、套等）</t>
  </si>
  <si>
    <t>七、无形资产</t>
  </si>
  <si>
    <t xml:space="preserve">    其中：专权利（个、项等）</t>
  </si>
  <si>
    <t xml:space="preserve">              非专利技术（个、项等）</t>
  </si>
  <si>
    <t xml:space="preserve">              土地使用权（平方米）</t>
  </si>
  <si>
    <t xml:space="preserve">              计算机软件（个、项）</t>
  </si>
  <si>
    <t>注：2024年度期初数与2023年度期末数产生差异的主要原因是行政事业单位账务调整和机构调整，机构调整后一些行政事业单位不再报送资产信息，从而形成差额。</t>
  </si>
  <si>
    <t>附件3-3</t>
  </si>
  <si>
    <t>汕头市行政事业性国有资产情况表</t>
  </si>
  <si>
    <t>金额单位： 亿元</t>
  </si>
  <si>
    <t>序号</t>
  </si>
  <si>
    <t>区县</t>
  </si>
  <si>
    <t>资产总额</t>
  </si>
  <si>
    <t>其中</t>
  </si>
  <si>
    <t>负债总额</t>
  </si>
  <si>
    <t>净资产总额</t>
  </si>
  <si>
    <t>流动资产总额</t>
  </si>
  <si>
    <t>固定资产总额</t>
  </si>
  <si>
    <t>无形资产总额</t>
  </si>
  <si>
    <t>(一)</t>
  </si>
  <si>
    <t>市本级</t>
  </si>
  <si>
    <t>(二)</t>
  </si>
  <si>
    <t>金平区</t>
  </si>
  <si>
    <t>龙湖区</t>
  </si>
  <si>
    <t>濠江区</t>
  </si>
  <si>
    <t>潮阳区</t>
  </si>
  <si>
    <t>潮南区</t>
  </si>
  <si>
    <t>澄海区</t>
  </si>
  <si>
    <t>南澳县</t>
  </si>
</sst>
</file>

<file path=xl/styles.xml><?xml version="1.0" encoding="utf-8"?>
<styleSheet xmlns="http://schemas.openxmlformats.org/spreadsheetml/2006/main">
  <numFmts count="11">
    <numFmt numFmtId="176" formatCode="0.0000_ "/>
    <numFmt numFmtId="177" formatCode="#,##0.00_ "/>
    <numFmt numFmtId="178" formatCode="0.00_);[Red]\(0.00\)"/>
    <numFmt numFmtId="179" formatCode="#,##0.00;\-#,##0.00;0"/>
    <numFmt numFmtId="180" formatCode="0.00_ "/>
    <numFmt numFmtId="43" formatCode="_ * #,##0.00_ ;_ * \-#,##0.00_ ;_ * &quot;-&quot;??_ ;_ @_ "/>
    <numFmt numFmtId="44" formatCode="_ &quot;￥&quot;* #,##0.00_ ;_ &quot;￥&quot;* \-#,##0.00_ ;_ &quot;￥&quot;* &quot;-&quot;??_ ;_ @_ "/>
    <numFmt numFmtId="181" formatCode="#,##0_ "/>
    <numFmt numFmtId="182" formatCode="_(&quot;$&quot;* #,##0.00_);_(&quot;$&quot;* \(#,##0.00\);_(&quot;$&quot;* &quot;-&quot;??_);_(@_)"/>
    <numFmt numFmtId="42" formatCode="_ &quot;￥&quot;* #,##0_ ;_ &quot;￥&quot;* \-#,##0_ ;_ &quot;￥&quot;* &quot;-&quot;_ ;_ @_ "/>
    <numFmt numFmtId="41" formatCode="_ * #,##0_ ;_ * \-#,##0_ ;_ * &quot;-&quot;_ ;_ @_ "/>
  </numFmts>
  <fonts count="37">
    <font>
      <sz val="11"/>
      <color theme="1"/>
      <name val="宋体"/>
      <charset val="134"/>
      <scheme val="minor"/>
    </font>
    <font>
      <sz val="16"/>
      <color theme="1"/>
      <name val="方正黑体简体"/>
      <charset val="134"/>
    </font>
    <font>
      <sz val="14"/>
      <color theme="1"/>
      <name val="方正黑体简体"/>
      <charset val="134"/>
    </font>
    <font>
      <sz val="20"/>
      <color theme="1"/>
      <name val="方正小标宋简体"/>
      <charset val="134"/>
    </font>
    <font>
      <b/>
      <sz val="12"/>
      <color theme="1"/>
      <name val="宋体"/>
      <charset val="134"/>
      <scheme val="minor"/>
    </font>
    <font>
      <sz val="14"/>
      <color rgb="FF000000"/>
      <name val="方正黑体简体"/>
      <charset val="134"/>
    </font>
    <font>
      <b/>
      <sz val="12"/>
      <name val="宋体"/>
      <charset val="134"/>
      <scheme val="minor"/>
    </font>
    <font>
      <sz val="11"/>
      <name val="宋体"/>
      <charset val="134"/>
      <scheme val="minor"/>
    </font>
    <font>
      <sz val="12"/>
      <name val="宋体"/>
      <charset val="134"/>
      <scheme val="minor"/>
    </font>
    <font>
      <sz val="11"/>
      <name val="宋体"/>
      <charset val="134"/>
    </font>
    <font>
      <sz val="12"/>
      <color theme="1"/>
      <name val="宋体"/>
      <charset val="134"/>
      <scheme val="minor"/>
    </font>
    <font>
      <sz val="10"/>
      <name val="宋体"/>
      <charset val="134"/>
      <scheme val="minor"/>
    </font>
    <font>
      <sz val="16"/>
      <color rgb="FF000000"/>
      <name val="方正黑体简体"/>
      <charset val="134"/>
    </font>
    <font>
      <sz val="10"/>
      <color indexed="8"/>
      <name val="Arial"/>
      <charset val="134"/>
    </font>
    <font>
      <sz val="36"/>
      <color indexed="8"/>
      <name val="方正小标宋简体"/>
      <charset val="134"/>
    </font>
    <font>
      <sz val="32"/>
      <color rgb="FF000000"/>
      <name val="方正黑体_GBK"/>
      <charset val="134"/>
    </font>
    <font>
      <sz val="36"/>
      <color indexed="8"/>
      <name val="Arial"/>
      <charset val="134"/>
    </font>
    <font>
      <b/>
      <sz val="13"/>
      <color theme="3"/>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0"/>
      <name val="Arial"/>
      <charset val="134"/>
    </font>
    <font>
      <sz val="11"/>
      <color rgb="FF9C6500"/>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indexed="8"/>
      </left>
      <right/>
      <top style="thin">
        <color indexed="8"/>
      </top>
      <bottom style="thin">
        <color indexed="8"/>
      </bottom>
      <diagonal/>
    </border>
    <border>
      <left style="thin">
        <color auto="true"/>
      </left>
      <right style="thin">
        <color auto="true"/>
      </right>
      <top style="thin">
        <color auto="true"/>
      </top>
      <bottom style="thin">
        <color indexed="8"/>
      </bottom>
      <diagonal/>
    </border>
    <border>
      <left style="thin">
        <color indexed="8"/>
      </left>
      <right style="thin">
        <color indexed="8"/>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indexed="8"/>
      </top>
      <bottom style="thin">
        <color auto="true"/>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9"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21" fillId="10" borderId="11" applyNumberFormat="false" applyAlignment="false" applyProtection="false">
      <alignment vertical="center"/>
    </xf>
    <xf numFmtId="0" fontId="18"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25"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0" fillId="15" borderId="11" applyNumberFormat="false" applyAlignment="false" applyProtection="false">
      <alignment vertical="center"/>
    </xf>
    <xf numFmtId="0" fontId="19"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3" fillId="0" borderId="15" applyNumberFormat="false" applyFill="false" applyAlignment="false" applyProtection="false">
      <alignment vertical="center"/>
    </xf>
    <xf numFmtId="0" fontId="35" fillId="20" borderId="0" applyNumberFormat="false" applyBorder="false" applyAlignment="false" applyProtection="false">
      <alignment vertical="center"/>
    </xf>
    <xf numFmtId="0" fontId="25" fillId="13" borderId="13" applyNumberFormat="false" applyAlignment="false" applyProtection="false">
      <alignment vertical="center"/>
    </xf>
    <xf numFmtId="0" fontId="28" fillId="15" borderId="14" applyNumberFormat="false" applyAlignment="false" applyProtection="false">
      <alignment vertical="center"/>
    </xf>
    <xf numFmtId="182" fontId="31" fillId="0" borderId="0" applyFont="false" applyFill="false" applyBorder="false" applyAlignment="false" applyProtection="false"/>
    <xf numFmtId="0" fontId="27"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8"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2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9" fillId="6" borderId="0" applyNumberFormat="false" applyBorder="false" applyAlignment="false" applyProtection="false">
      <alignment vertical="center"/>
    </xf>
    <xf numFmtId="0" fontId="0" fillId="30" borderId="17" applyNumberFormat="false" applyFont="false" applyAlignment="false" applyProtection="false">
      <alignment vertical="center"/>
    </xf>
    <xf numFmtId="0" fontId="18" fillId="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18" fillId="8"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19"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4" fillId="0" borderId="12" applyNumberFormat="false" applyFill="false" applyAlignment="false" applyProtection="false">
      <alignment vertical="center"/>
    </xf>
  </cellStyleXfs>
  <cellXfs count="58">
    <xf numFmtId="0" fontId="0" fillId="0" borderId="0" xfId="0">
      <alignment vertical="center"/>
    </xf>
    <xf numFmtId="0" fontId="1" fillId="0" borderId="0" xfId="0" applyFont="true" applyFill="true" applyAlignment="true"/>
    <xf numFmtId="0" fontId="0" fillId="0" borderId="0" xfId="0" applyFont="true" applyFill="true" applyAlignment="true"/>
    <xf numFmtId="0" fontId="2" fillId="0" borderId="0" xfId="0" applyFont="true" applyFill="true" applyAlignment="true"/>
    <xf numFmtId="0" fontId="3" fillId="0" borderId="0" xfId="0" applyFont="true" applyFill="true" applyAlignment="true">
      <alignment horizontal="center" vertical="center"/>
    </xf>
    <xf numFmtId="31" fontId="0" fillId="0" borderId="0" xfId="0" applyNumberFormat="true" applyFont="true" applyFill="true" applyBorder="true" applyAlignment="true">
      <alignment horizontal="centerContinuous" vertical="center"/>
    </xf>
    <xf numFmtId="0" fontId="4"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180" fontId="0" fillId="0" borderId="2" xfId="0" applyNumberFormat="true" applyFont="true" applyBorder="true" applyAlignment="true">
      <alignment horizontal="right" vertical="center"/>
    </xf>
    <xf numFmtId="180" fontId="0" fillId="0" borderId="1" xfId="0" applyNumberFormat="true" applyFont="true" applyBorder="true" applyAlignment="true">
      <alignment horizontal="right" vertical="center"/>
    </xf>
    <xf numFmtId="180" fontId="0" fillId="0" borderId="0" xfId="0" applyNumberFormat="true" applyFont="true" applyAlignment="true">
      <alignment horizontal="right" vertical="center"/>
    </xf>
    <xf numFmtId="178" fontId="0" fillId="0" borderId="1" xfId="0" applyNumberFormat="true" applyFont="true" applyFill="true" applyBorder="true" applyAlignment="true">
      <alignment horizontal="right" vertical="center"/>
    </xf>
    <xf numFmtId="0" fontId="0" fillId="0" borderId="1" xfId="0" applyFont="true" applyFill="true" applyBorder="true" applyAlignment="true">
      <alignment horizontal="center" vertical="center"/>
    </xf>
    <xf numFmtId="178" fontId="0" fillId="0" borderId="1" xfId="0" applyNumberFormat="true" applyFont="true" applyBorder="true" applyAlignment="true">
      <alignment horizontal="right" vertical="center"/>
    </xf>
    <xf numFmtId="177" fontId="0" fillId="0" borderId="1" xfId="0" applyNumberFormat="true" applyFont="true" applyBorder="true" applyAlignment="true">
      <alignment horizontal="right" vertical="center"/>
    </xf>
    <xf numFmtId="180" fontId="0" fillId="0" borderId="0" xfId="0" applyNumberFormat="true" applyFont="true" applyFill="true" applyAlignment="true"/>
    <xf numFmtId="0" fontId="0" fillId="0" borderId="0" xfId="0" applyFont="true" applyFill="true" applyAlignment="true">
      <alignment horizontal="centerContinuous" vertical="center"/>
    </xf>
    <xf numFmtId="31" fontId="0" fillId="0" borderId="0" xfId="0" applyNumberFormat="true" applyFont="true" applyFill="true" applyBorder="true" applyAlignment="true">
      <alignment horizontal="right" vertical="center"/>
    </xf>
    <xf numFmtId="0" fontId="5" fillId="0" borderId="0" xfId="0" applyFont="true" applyFill="true" applyBorder="true" applyAlignment="true"/>
    <xf numFmtId="0" fontId="3" fillId="0" borderId="0" xfId="0" applyFont="true" applyAlignment="true">
      <alignment horizontal="center" vertical="center"/>
    </xf>
    <xf numFmtId="0" fontId="6" fillId="0" borderId="1" xfId="0" applyFont="true" applyBorder="true" applyAlignment="true">
      <alignment horizontal="center" vertical="center"/>
    </xf>
    <xf numFmtId="0" fontId="7" fillId="0" borderId="1" xfId="0" applyFont="true" applyBorder="true" applyAlignment="true">
      <alignment horizontal="center" vertical="center"/>
    </xf>
    <xf numFmtId="177" fontId="7" fillId="0" borderId="2" xfId="32" applyNumberFormat="true" applyFont="true" applyBorder="true" applyAlignment="true">
      <alignment horizontal="center" vertical="center"/>
    </xf>
    <xf numFmtId="178" fontId="7" fillId="0" borderId="1" xfId="0" applyNumberFormat="true" applyFont="true" applyBorder="true" applyAlignment="true">
      <alignment horizontal="right" vertical="center"/>
    </xf>
    <xf numFmtId="0" fontId="8" fillId="0" borderId="1" xfId="0" applyFont="true" applyBorder="true">
      <alignment vertical="center"/>
    </xf>
    <xf numFmtId="178" fontId="7" fillId="0" borderId="2" xfId="0" applyNumberFormat="true" applyFont="true" applyBorder="true" applyAlignment="true">
      <alignment horizontal="right" vertical="center"/>
    </xf>
    <xf numFmtId="177" fontId="7" fillId="0" borderId="1" xfId="32" applyNumberFormat="true" applyFont="true" applyBorder="true" applyAlignment="true">
      <alignment horizontal="right" vertical="center"/>
    </xf>
    <xf numFmtId="177" fontId="7" fillId="0" borderId="1" xfId="0" applyNumberFormat="true" applyFont="true" applyBorder="true" applyAlignment="true">
      <alignment horizontal="right" vertical="center"/>
    </xf>
    <xf numFmtId="177" fontId="7" fillId="0" borderId="1" xfId="32" applyNumberFormat="true" applyFont="true" applyBorder="true" applyAlignment="true">
      <alignment horizontal="center" vertical="center"/>
    </xf>
    <xf numFmtId="181" fontId="7" fillId="2" borderId="4" xfId="0" applyNumberFormat="true" applyFont="true" applyFill="true" applyBorder="true" applyAlignment="true">
      <alignment horizontal="right" vertical="center"/>
    </xf>
    <xf numFmtId="180" fontId="7" fillId="0" borderId="1" xfId="0" applyNumberFormat="true" applyFont="true" applyBorder="true" applyAlignment="true">
      <alignment horizontal="right" vertical="center"/>
    </xf>
    <xf numFmtId="179" fontId="9" fillId="0" borderId="2" xfId="25" applyNumberFormat="true" applyFont="true" applyFill="true" applyBorder="true" applyAlignment="true">
      <alignment horizontal="center" vertical="center"/>
    </xf>
    <xf numFmtId="176" fontId="7" fillId="0" borderId="5" xfId="0" applyNumberFormat="true" applyFont="true" applyBorder="true" applyAlignment="true">
      <alignment vertical="center"/>
    </xf>
    <xf numFmtId="0" fontId="7" fillId="0" borderId="0" xfId="0" applyFont="true" applyAlignment="true">
      <alignment horizontal="left" vertical="center" wrapText="true"/>
    </xf>
    <xf numFmtId="0" fontId="0" fillId="0" borderId="0" xfId="0" applyAlignment="true">
      <alignment horizontal="right" vertical="center"/>
    </xf>
    <xf numFmtId="180" fontId="7" fillId="0" borderId="6" xfId="0" applyNumberFormat="true" applyFont="true" applyBorder="true" applyAlignment="true">
      <alignment horizontal="right" vertical="center"/>
    </xf>
    <xf numFmtId="177" fontId="7" fillId="0" borderId="7" xfId="32" applyNumberFormat="true" applyFont="true" applyBorder="true" applyAlignment="true">
      <alignment horizontal="center" vertical="center"/>
    </xf>
    <xf numFmtId="181" fontId="7" fillId="0" borderId="1" xfId="0" applyNumberFormat="true" applyFont="true" applyBorder="true" applyAlignment="true">
      <alignment horizontal="right" vertical="center"/>
    </xf>
    <xf numFmtId="180" fontId="7" fillId="0" borderId="8" xfId="0" applyNumberFormat="true" applyFont="true" applyBorder="true" applyAlignment="true">
      <alignment horizontal="right" vertical="center"/>
    </xf>
    <xf numFmtId="181" fontId="7" fillId="0" borderId="1" xfId="32" applyNumberFormat="true" applyFont="true" applyBorder="true" applyAlignment="true">
      <alignment horizontal="right" vertical="center"/>
    </xf>
    <xf numFmtId="180" fontId="7" fillId="0" borderId="9" xfId="0" applyNumberFormat="true" applyFont="true" applyBorder="true" applyAlignment="true">
      <alignment horizontal="right" vertical="center"/>
    </xf>
    <xf numFmtId="43" fontId="0" fillId="0" borderId="0" xfId="0" applyNumberFormat="true">
      <alignment vertical="center"/>
    </xf>
    <xf numFmtId="177" fontId="0" fillId="0" borderId="0" xfId="0" applyNumberFormat="true">
      <alignment vertical="center"/>
    </xf>
    <xf numFmtId="0" fontId="10" fillId="0" borderId="0" xfId="0" applyFont="true">
      <alignment vertical="center"/>
    </xf>
    <xf numFmtId="0" fontId="4" fillId="0" borderId="1" xfId="0" applyFont="true" applyBorder="true" applyAlignment="true">
      <alignment horizontal="center" vertical="center"/>
    </xf>
    <xf numFmtId="0" fontId="0" fillId="0" borderId="1" xfId="0" applyFont="true" applyBorder="true" applyAlignment="true">
      <alignment vertical="center"/>
    </xf>
    <xf numFmtId="0" fontId="0" fillId="0" borderId="1" xfId="0" applyFont="true" applyBorder="true" applyAlignment="true">
      <alignment horizontal="center" vertical="center"/>
    </xf>
    <xf numFmtId="180" fontId="0" fillId="0" borderId="1" xfId="0" applyNumberFormat="true" applyBorder="true" applyAlignment="true">
      <alignment horizontal="right" vertical="center"/>
    </xf>
    <xf numFmtId="43" fontId="0" fillId="0" borderId="1" xfId="32" applyFont="true" applyBorder="true" applyAlignment="true">
      <alignment horizontal="center" vertical="center"/>
    </xf>
    <xf numFmtId="180" fontId="0" fillId="0" borderId="1" xfId="0" applyNumberFormat="true" applyBorder="true" applyAlignment="true">
      <alignment vertical="center"/>
    </xf>
    <xf numFmtId="0" fontId="11" fillId="0" borderId="0" xfId="0" applyFont="true" applyAlignment="true">
      <alignment horizontal="left" vertical="center" wrapText="true"/>
    </xf>
    <xf numFmtId="0" fontId="10" fillId="0" borderId="0" xfId="0" applyFont="true" applyAlignment="true">
      <alignment horizontal="right" vertical="center"/>
    </xf>
    <xf numFmtId="0" fontId="12" fillId="0" borderId="0" xfId="0" applyFont="true" applyFill="true" applyBorder="true" applyAlignment="true"/>
    <xf numFmtId="0" fontId="13" fillId="0" borderId="0" xfId="0" applyFont="true" applyFill="true" applyBorder="true" applyAlignment="true"/>
    <xf numFmtId="0" fontId="14" fillId="0" borderId="0" xfId="0" applyFont="true" applyFill="true" applyBorder="true" applyAlignment="true"/>
    <xf numFmtId="0" fontId="15" fillId="0" borderId="0" xfId="0" applyFont="true" applyFill="true" applyBorder="true" applyAlignment="true"/>
    <xf numFmtId="0" fontId="16" fillId="0" borderId="0" xfId="0" applyFont="true" applyFill="true" applyBorder="true" applyAlignment="true"/>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千位分隔 2" xfId="25"/>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0"/>
  <sheetViews>
    <sheetView workbookViewId="0">
      <selection activeCell="L9" sqref="L9"/>
    </sheetView>
  </sheetViews>
  <sheetFormatPr defaultColWidth="9" defaultRowHeight="13.5"/>
  <sheetData>
    <row r="1" ht="20.25" spans="1:12">
      <c r="A1" s="53" t="s">
        <v>0</v>
      </c>
      <c r="B1" s="54"/>
      <c r="C1" s="54"/>
      <c r="D1" s="54"/>
      <c r="E1" s="54"/>
      <c r="F1" s="54"/>
      <c r="G1" s="54"/>
      <c r="H1" s="54"/>
      <c r="I1" s="54"/>
      <c r="J1" s="54"/>
      <c r="K1" s="54"/>
      <c r="L1" s="54"/>
    </row>
    <row r="2" ht="20" customHeight="true" spans="1:12">
      <c r="A2" s="54"/>
      <c r="B2" s="54"/>
      <c r="C2" s="54"/>
      <c r="D2" s="54"/>
      <c r="E2" s="54"/>
      <c r="F2" s="54"/>
      <c r="G2" s="54"/>
      <c r="H2" s="54"/>
      <c r="I2" s="54"/>
      <c r="J2" s="54"/>
      <c r="K2" s="54"/>
      <c r="L2" s="54"/>
    </row>
    <row r="3" ht="20" customHeight="true" spans="1:12">
      <c r="A3" s="54"/>
      <c r="B3" s="54"/>
      <c r="C3" s="54"/>
      <c r="D3" s="54"/>
      <c r="E3" s="54"/>
      <c r="F3" s="54"/>
      <c r="G3" s="54"/>
      <c r="H3" s="54"/>
      <c r="I3" s="54"/>
      <c r="J3" s="54"/>
      <c r="K3" s="54"/>
      <c r="L3" s="54"/>
    </row>
    <row r="4" ht="20" customHeight="true" spans="1:12">
      <c r="A4" s="54"/>
      <c r="B4" s="54"/>
      <c r="C4" s="54"/>
      <c r="D4" s="54"/>
      <c r="E4" s="54"/>
      <c r="F4" s="54"/>
      <c r="G4" s="54"/>
      <c r="H4" s="54"/>
      <c r="I4" s="54"/>
      <c r="J4" s="54"/>
      <c r="K4" s="54"/>
      <c r="L4" s="54"/>
    </row>
    <row r="5" ht="20" customHeight="true" spans="1:12">
      <c r="A5" s="54"/>
      <c r="B5" s="54"/>
      <c r="C5" s="54"/>
      <c r="D5" s="54"/>
      <c r="E5" s="54"/>
      <c r="F5" s="54"/>
      <c r="G5" s="54"/>
      <c r="H5" s="54"/>
      <c r="I5" s="54"/>
      <c r="J5" s="54"/>
      <c r="K5" s="54"/>
      <c r="L5" s="54"/>
    </row>
    <row r="6" ht="20" customHeight="true" spans="1:12">
      <c r="A6" s="54"/>
      <c r="B6" s="54"/>
      <c r="C6" s="54"/>
      <c r="D6" s="54"/>
      <c r="E6" s="54"/>
      <c r="F6" s="54"/>
      <c r="G6" s="54"/>
      <c r="H6" s="54"/>
      <c r="I6" s="54"/>
      <c r="J6" s="54"/>
      <c r="K6" s="54"/>
      <c r="L6" s="54"/>
    </row>
    <row r="7" ht="20" customHeight="true" spans="1:12">
      <c r="A7" s="54"/>
      <c r="B7" s="54"/>
      <c r="C7" s="54"/>
      <c r="D7" s="54"/>
      <c r="E7" s="54"/>
      <c r="F7" s="54"/>
      <c r="G7" s="54"/>
      <c r="H7" s="54"/>
      <c r="I7" s="54"/>
      <c r="J7" s="54"/>
      <c r="K7" s="54"/>
      <c r="L7" s="54"/>
    </row>
    <row r="8" ht="20" customHeight="true" spans="1:12">
      <c r="A8" s="54"/>
      <c r="B8" s="54"/>
      <c r="C8" s="54"/>
      <c r="D8" s="54"/>
      <c r="E8" s="54"/>
      <c r="F8" s="54"/>
      <c r="G8" s="54"/>
      <c r="H8" s="54"/>
      <c r="I8" s="54"/>
      <c r="J8" s="54"/>
      <c r="K8" s="54"/>
      <c r="L8" s="54"/>
    </row>
    <row r="9" ht="20" customHeight="true" spans="1:12">
      <c r="A9" s="54"/>
      <c r="C9" s="54"/>
      <c r="D9" s="54"/>
      <c r="E9" s="54"/>
      <c r="F9" s="54"/>
      <c r="G9" s="54"/>
      <c r="H9" s="54"/>
      <c r="I9" s="54"/>
      <c r="J9" s="54"/>
      <c r="K9" s="54"/>
      <c r="L9" s="54"/>
    </row>
    <row r="10" ht="20" customHeight="true" spans="1:12">
      <c r="A10" s="54"/>
      <c r="C10" s="55"/>
      <c r="D10" s="55"/>
      <c r="E10" s="55"/>
      <c r="F10" s="57"/>
      <c r="G10" s="57"/>
      <c r="H10" s="57"/>
      <c r="I10" s="57"/>
      <c r="J10" s="54"/>
      <c r="K10" s="54"/>
      <c r="L10" s="54"/>
    </row>
    <row r="11" ht="39.75" spans="1:12">
      <c r="A11" s="54"/>
      <c r="B11" s="56" t="s">
        <v>1</v>
      </c>
      <c r="D11" s="54"/>
      <c r="E11" s="54"/>
      <c r="F11" s="54"/>
      <c r="G11" s="54"/>
      <c r="H11" s="54"/>
      <c r="I11" s="54"/>
      <c r="J11" s="54"/>
      <c r="K11" s="54"/>
      <c r="L11" s="54"/>
    </row>
    <row r="12" ht="20" customHeight="true"/>
    <row r="13" ht="20" customHeight="true"/>
    <row r="14" ht="20" customHeight="true"/>
    <row r="15" ht="20" customHeight="true"/>
    <row r="16" ht="20" customHeight="true"/>
    <row r="17" ht="20" customHeight="true"/>
    <row r="18" ht="25" customHeight="true"/>
    <row r="19" ht="25" customHeight="true"/>
    <row r="20" ht="20" customHeight="true"/>
  </sheetData>
  <pageMargins left="0.984027777777778" right="0.984027777777778" top="1" bottom="1" header="0.5" footer="0.5"/>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2"/>
  <sheetViews>
    <sheetView tabSelected="1" workbookViewId="0">
      <selection activeCell="L19" sqref="L19"/>
    </sheetView>
  </sheetViews>
  <sheetFormatPr defaultColWidth="9" defaultRowHeight="13.5" outlineLevelCol="7"/>
  <cols>
    <col min="1" max="1" width="20.6333333333333" customWidth="true"/>
    <col min="2" max="2" width="6.63333333333333" customWidth="true"/>
    <col min="3" max="3" width="10.2666666666667" customWidth="true"/>
    <col min="4" max="4" width="9.36666666666667" customWidth="true"/>
    <col min="5" max="5" width="22.0916666666667" customWidth="true"/>
    <col min="6" max="6" width="6.63333333333333" customWidth="true"/>
    <col min="7" max="7" width="11.2666666666667" customWidth="true"/>
    <col min="8" max="8" width="11.6333333333333" customWidth="true"/>
  </cols>
  <sheetData>
    <row r="1" ht="18" spans="1:1">
      <c r="A1" s="19" t="s">
        <v>2</v>
      </c>
    </row>
    <row r="2" ht="35" customHeight="true" spans="1:8">
      <c r="A2" s="20" t="s">
        <v>3</v>
      </c>
      <c r="B2" s="20"/>
      <c r="C2" s="20"/>
      <c r="D2" s="20"/>
      <c r="E2" s="20"/>
      <c r="F2" s="20"/>
      <c r="G2" s="20"/>
      <c r="H2" s="20"/>
    </row>
    <row r="3" ht="17.25" customHeight="true" spans="1:8">
      <c r="A3" s="44"/>
      <c r="B3" s="44"/>
      <c r="C3" s="44"/>
      <c r="D3" s="44"/>
      <c r="E3" s="44"/>
      <c r="F3" s="44"/>
      <c r="G3" s="52" t="s">
        <v>4</v>
      </c>
      <c r="H3" s="52"/>
    </row>
    <row r="4" ht="18" customHeight="true" spans="1:8">
      <c r="A4" s="45" t="s">
        <v>5</v>
      </c>
      <c r="B4" s="45" t="s">
        <v>6</v>
      </c>
      <c r="C4" s="45" t="s">
        <v>7</v>
      </c>
      <c r="D4" s="45" t="s">
        <v>8</v>
      </c>
      <c r="E4" s="45" t="s">
        <v>5</v>
      </c>
      <c r="F4" s="45" t="s">
        <v>6</v>
      </c>
      <c r="G4" s="45" t="s">
        <v>7</v>
      </c>
      <c r="H4" s="45" t="s">
        <v>8</v>
      </c>
    </row>
    <row r="5" ht="18" customHeight="true" spans="1:8">
      <c r="A5" s="46" t="s">
        <v>9</v>
      </c>
      <c r="B5" s="47">
        <v>1</v>
      </c>
      <c r="C5" s="48">
        <v>946.538932</v>
      </c>
      <c r="D5" s="48">
        <v>1132.152366</v>
      </c>
      <c r="E5" s="46" t="s">
        <v>10</v>
      </c>
      <c r="F5" s="47" t="s">
        <v>11</v>
      </c>
      <c r="G5" s="48">
        <v>202.041866</v>
      </c>
      <c r="H5" s="48">
        <v>207.137078</v>
      </c>
    </row>
    <row r="6" ht="18" customHeight="true" spans="1:8">
      <c r="A6" s="46" t="s">
        <v>12</v>
      </c>
      <c r="B6" s="47">
        <v>2</v>
      </c>
      <c r="C6" s="48">
        <v>180.012853</v>
      </c>
      <c r="D6" s="48">
        <v>181.890623</v>
      </c>
      <c r="E6" s="46" t="s">
        <v>13</v>
      </c>
      <c r="F6" s="47" t="s">
        <v>14</v>
      </c>
      <c r="G6" s="48">
        <v>14.49188</v>
      </c>
      <c r="H6" s="48">
        <v>16.878089</v>
      </c>
    </row>
    <row r="7" ht="18" customHeight="true" spans="1:8">
      <c r="A7" s="46" t="s">
        <v>15</v>
      </c>
      <c r="B7" s="47">
        <v>3</v>
      </c>
      <c r="C7" s="48">
        <v>766.526079</v>
      </c>
      <c r="D7" s="48">
        <v>950.261743</v>
      </c>
      <c r="E7" s="46" t="s">
        <v>16</v>
      </c>
      <c r="F7" s="47" t="s">
        <v>17</v>
      </c>
      <c r="G7" s="48">
        <v>159.968401</v>
      </c>
      <c r="H7" s="48">
        <v>169.496312</v>
      </c>
    </row>
    <row r="8" ht="18" customHeight="true" spans="1:8">
      <c r="A8" s="46"/>
      <c r="B8" s="47"/>
      <c r="C8" s="49"/>
      <c r="D8" s="49"/>
      <c r="E8" s="46" t="s">
        <v>18</v>
      </c>
      <c r="F8" s="47" t="s">
        <v>19</v>
      </c>
      <c r="G8" s="48">
        <v>375.882722</v>
      </c>
      <c r="H8" s="48">
        <v>491.436666</v>
      </c>
    </row>
    <row r="9" ht="18" customHeight="true" spans="1:8">
      <c r="A9" s="46" t="s">
        <v>20</v>
      </c>
      <c r="B9" s="47"/>
      <c r="C9" s="49"/>
      <c r="D9" s="49"/>
      <c r="E9" s="46" t="s">
        <v>21</v>
      </c>
      <c r="F9" s="47"/>
      <c r="G9" s="49"/>
      <c r="H9" s="49"/>
    </row>
    <row r="10" ht="18" customHeight="true" spans="1:8">
      <c r="A10" s="46" t="s">
        <v>22</v>
      </c>
      <c r="B10" s="47">
        <v>1</v>
      </c>
      <c r="C10" s="48">
        <v>361.778698</v>
      </c>
      <c r="D10" s="48">
        <v>450.152555</v>
      </c>
      <c r="E10" s="46" t="s">
        <v>22</v>
      </c>
      <c r="F10" s="47">
        <v>13</v>
      </c>
      <c r="G10" s="48">
        <v>584.760233</v>
      </c>
      <c r="H10" s="48">
        <v>681.999811</v>
      </c>
    </row>
    <row r="11" ht="18" customHeight="true" spans="1:8">
      <c r="A11" s="46" t="s">
        <v>23</v>
      </c>
      <c r="B11" s="47">
        <v>2</v>
      </c>
      <c r="C11" s="48">
        <v>128.38111</v>
      </c>
      <c r="D11" s="48">
        <v>136.057315</v>
      </c>
      <c r="E11" s="46" t="s">
        <v>23</v>
      </c>
      <c r="F11" s="47">
        <v>14</v>
      </c>
      <c r="G11" s="48">
        <v>73.660755</v>
      </c>
      <c r="H11" s="48">
        <v>71.079763</v>
      </c>
    </row>
    <row r="12" ht="18" customHeight="true" spans="1:8">
      <c r="A12" s="46" t="s">
        <v>24</v>
      </c>
      <c r="B12" s="47">
        <v>3</v>
      </c>
      <c r="C12" s="48">
        <v>40.76945</v>
      </c>
      <c r="D12" s="48">
        <v>38.609724</v>
      </c>
      <c r="E12" s="46" t="s">
        <v>25</v>
      </c>
      <c r="F12" s="47">
        <v>15</v>
      </c>
      <c r="G12" s="48">
        <v>29.293918</v>
      </c>
      <c r="H12" s="48">
        <v>29.293918</v>
      </c>
    </row>
    <row r="13" ht="18" customHeight="true" spans="1:8">
      <c r="A13" s="46" t="s">
        <v>26</v>
      </c>
      <c r="B13" s="47">
        <v>4</v>
      </c>
      <c r="C13" s="48">
        <v>156.498365</v>
      </c>
      <c r="D13" s="48">
        <v>221.688151</v>
      </c>
      <c r="E13" s="46" t="s">
        <v>24</v>
      </c>
      <c r="F13" s="47">
        <v>16</v>
      </c>
      <c r="G13" s="48">
        <v>119.198951</v>
      </c>
      <c r="H13" s="48">
        <v>130.886588</v>
      </c>
    </row>
    <row r="14" ht="18" customHeight="true" spans="1:8">
      <c r="A14" s="46" t="s">
        <v>27</v>
      </c>
      <c r="B14" s="47">
        <v>5</v>
      </c>
      <c r="C14" s="48">
        <v>5.17474</v>
      </c>
      <c r="D14" s="48">
        <v>5.050884</v>
      </c>
      <c r="E14" s="46" t="s">
        <v>26</v>
      </c>
      <c r="F14" s="47">
        <v>17</v>
      </c>
      <c r="G14" s="48">
        <v>219.384357</v>
      </c>
      <c r="H14" s="48">
        <v>269.748515</v>
      </c>
    </row>
    <row r="15" ht="18" customHeight="true" spans="1:8">
      <c r="A15" s="46" t="s">
        <v>28</v>
      </c>
      <c r="B15" s="47">
        <v>6</v>
      </c>
      <c r="C15" s="49" t="s">
        <v>29</v>
      </c>
      <c r="D15" s="49" t="s">
        <v>29</v>
      </c>
      <c r="E15" s="46" t="s">
        <v>27</v>
      </c>
      <c r="F15" s="47">
        <v>18</v>
      </c>
      <c r="G15" s="48">
        <v>9.31714</v>
      </c>
      <c r="H15" s="48">
        <v>11.827205</v>
      </c>
    </row>
    <row r="16" ht="18" customHeight="true" spans="1:8">
      <c r="A16" s="46" t="s">
        <v>30</v>
      </c>
      <c r="B16" s="47">
        <v>7</v>
      </c>
      <c r="C16" s="50">
        <v>1.178443</v>
      </c>
      <c r="D16" s="50">
        <v>1.434594</v>
      </c>
      <c r="E16" s="46" t="s">
        <v>31</v>
      </c>
      <c r="F16" s="47">
        <v>19</v>
      </c>
      <c r="G16" s="49" t="s">
        <v>29</v>
      </c>
      <c r="H16" s="49" t="s">
        <v>29</v>
      </c>
    </row>
    <row r="17" ht="18" customHeight="true" spans="1:8">
      <c r="A17" s="46" t="s">
        <v>32</v>
      </c>
      <c r="B17" s="47">
        <v>8</v>
      </c>
      <c r="C17" s="48">
        <v>92.413954</v>
      </c>
      <c r="D17" s="48">
        <v>93.720577</v>
      </c>
      <c r="E17" s="46" t="s">
        <v>32</v>
      </c>
      <c r="F17" s="47">
        <v>20</v>
      </c>
      <c r="G17" s="48">
        <v>87.598898</v>
      </c>
      <c r="H17" s="48">
        <v>88.170046</v>
      </c>
    </row>
    <row r="18" ht="18" customHeight="true" spans="1:8">
      <c r="A18" s="46" t="s">
        <v>33</v>
      </c>
      <c r="B18" s="47">
        <v>9</v>
      </c>
      <c r="C18" s="48">
        <v>82.669272</v>
      </c>
      <c r="D18" s="48">
        <v>83.60147</v>
      </c>
      <c r="E18" s="46" t="s">
        <v>33</v>
      </c>
      <c r="F18" s="47">
        <v>21</v>
      </c>
      <c r="G18" s="48">
        <v>74.676897</v>
      </c>
      <c r="H18" s="48">
        <v>76.348919</v>
      </c>
    </row>
    <row r="19" ht="18" customHeight="true" spans="1:8">
      <c r="A19" s="46" t="s">
        <v>34</v>
      </c>
      <c r="B19" s="47">
        <v>10</v>
      </c>
      <c r="C19" s="48">
        <v>8.56624</v>
      </c>
      <c r="D19" s="48">
        <v>8.684513</v>
      </c>
      <c r="E19" s="46" t="s">
        <v>35</v>
      </c>
      <c r="F19" s="47">
        <v>22</v>
      </c>
      <c r="G19" s="48">
        <v>11.220471</v>
      </c>
      <c r="H19" s="48">
        <v>10.436251</v>
      </c>
    </row>
    <row r="20" ht="18" customHeight="true" spans="1:8">
      <c r="A20" s="46" t="s">
        <v>36</v>
      </c>
      <c r="B20" s="47">
        <v>11</v>
      </c>
      <c r="C20" s="48">
        <v>1.178443</v>
      </c>
      <c r="D20" s="48">
        <v>1.434594</v>
      </c>
      <c r="E20" s="46" t="s">
        <v>34</v>
      </c>
      <c r="F20" s="47">
        <v>23</v>
      </c>
      <c r="G20" s="48">
        <v>1.080958</v>
      </c>
      <c r="H20" s="48">
        <v>0.948779</v>
      </c>
    </row>
    <row r="21" ht="18" customHeight="true" spans="1:8">
      <c r="A21" s="46" t="s">
        <v>37</v>
      </c>
      <c r="B21" s="47">
        <v>12</v>
      </c>
      <c r="C21" s="48">
        <v>269.364744</v>
      </c>
      <c r="D21" s="48">
        <v>356.431978</v>
      </c>
      <c r="E21" s="46" t="s">
        <v>37</v>
      </c>
      <c r="F21" s="47">
        <v>24</v>
      </c>
      <c r="G21" s="48">
        <v>497.161335</v>
      </c>
      <c r="H21" s="48">
        <v>593.829765</v>
      </c>
    </row>
    <row r="22" ht="29" customHeight="true" spans="1:8">
      <c r="A22" s="51" t="s">
        <v>38</v>
      </c>
      <c r="B22" s="51"/>
      <c r="C22" s="51"/>
      <c r="D22" s="51"/>
      <c r="E22" s="51"/>
      <c r="F22" s="51"/>
      <c r="G22" s="51"/>
      <c r="H22" s="51"/>
    </row>
  </sheetData>
  <mergeCells count="3">
    <mergeCell ref="A2:H2"/>
    <mergeCell ref="G3:H3"/>
    <mergeCell ref="A22:H22"/>
  </mergeCells>
  <printOptions horizontalCentered="true"/>
  <pageMargins left="0.786805555555556" right="0.786805555555556" top="1" bottom="1" header="0" footer="0"/>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5"/>
  <sheetViews>
    <sheetView workbookViewId="0">
      <selection activeCell="I12" sqref="I12"/>
    </sheetView>
  </sheetViews>
  <sheetFormatPr defaultColWidth="9" defaultRowHeight="13.5"/>
  <cols>
    <col min="1" max="1" width="40.375" customWidth="true"/>
    <col min="2" max="2" width="5.09166666666667" customWidth="true"/>
    <col min="3" max="3" width="16" customWidth="true"/>
    <col min="4" max="4" width="10.6333333333333" customWidth="true"/>
    <col min="5" max="5" width="9.75" customWidth="true"/>
    <col min="6" max="6" width="16" customWidth="true"/>
    <col min="7" max="7" width="10.6333333333333" customWidth="true"/>
    <col min="8" max="8" width="9.25" customWidth="true"/>
    <col min="10" max="10" width="14.6333333333333" customWidth="true"/>
    <col min="11" max="11" width="9.26666666666667" customWidth="true"/>
  </cols>
  <sheetData>
    <row r="1" ht="18" spans="1:1">
      <c r="A1" s="19" t="s">
        <v>39</v>
      </c>
    </row>
    <row r="2" ht="27" spans="1:8">
      <c r="A2" s="20" t="s">
        <v>40</v>
      </c>
      <c r="B2" s="20"/>
      <c r="C2" s="20"/>
      <c r="D2" s="20"/>
      <c r="E2" s="20"/>
      <c r="F2" s="20"/>
      <c r="G2" s="20"/>
      <c r="H2" s="20"/>
    </row>
    <row r="3" ht="19" customHeight="true" spans="7:8">
      <c r="G3" s="35" t="s">
        <v>4</v>
      </c>
      <c r="H3" s="35"/>
    </row>
    <row r="4" ht="20" customHeight="true" spans="1:8">
      <c r="A4" s="21" t="s">
        <v>41</v>
      </c>
      <c r="B4" s="21" t="s">
        <v>6</v>
      </c>
      <c r="C4" s="21" t="s">
        <v>42</v>
      </c>
      <c r="D4" s="21"/>
      <c r="E4" s="21"/>
      <c r="F4" s="21" t="s">
        <v>43</v>
      </c>
      <c r="G4" s="21"/>
      <c r="H4" s="21"/>
    </row>
    <row r="5" ht="20" customHeight="true" spans="1:8">
      <c r="A5" s="21"/>
      <c r="B5" s="21"/>
      <c r="C5" s="21" t="s">
        <v>44</v>
      </c>
      <c r="D5" s="21" t="s">
        <v>45</v>
      </c>
      <c r="E5" s="21" t="s">
        <v>46</v>
      </c>
      <c r="F5" s="21" t="s">
        <v>44</v>
      </c>
      <c r="G5" s="21" t="s">
        <v>45</v>
      </c>
      <c r="H5" s="21" t="s">
        <v>46</v>
      </c>
    </row>
    <row r="6" ht="20" customHeight="true" spans="1:11">
      <c r="A6" s="21" t="s">
        <v>47</v>
      </c>
      <c r="B6" s="22">
        <v>1</v>
      </c>
      <c r="C6" s="23" t="s">
        <v>29</v>
      </c>
      <c r="D6" s="24">
        <f>SUM(D7,D13,D16,D17,D18,D19,D20)</f>
        <v>321.926464</v>
      </c>
      <c r="E6" s="24">
        <f>SUM(E7,E13,E16,E17,E18,E19,E20)</f>
        <v>174.460281</v>
      </c>
      <c r="F6" s="29" t="s">
        <v>29</v>
      </c>
      <c r="G6" s="27">
        <f>SUM(G7,G13,G16,G17,G18,G19,G20)</f>
        <v>351.544949</v>
      </c>
      <c r="H6" s="27">
        <f>SUM(H7,H13,H16,H17,H18,H19,H20)</f>
        <v>186.374401</v>
      </c>
      <c r="K6" s="42"/>
    </row>
    <row r="7" ht="20" customHeight="true" spans="1:10">
      <c r="A7" s="25" t="s">
        <v>48</v>
      </c>
      <c r="B7" s="22">
        <v>2</v>
      </c>
      <c r="C7" s="23" t="s">
        <v>29</v>
      </c>
      <c r="D7" s="26">
        <v>163.42618</v>
      </c>
      <c r="E7" s="24">
        <v>114.926393</v>
      </c>
      <c r="F7" s="23" t="s">
        <v>29</v>
      </c>
      <c r="G7" s="31">
        <v>183.462131</v>
      </c>
      <c r="H7" s="31">
        <v>129.550934</v>
      </c>
      <c r="J7" s="43"/>
    </row>
    <row r="8" ht="20" customHeight="true" spans="1:8">
      <c r="A8" s="25" t="s">
        <v>49</v>
      </c>
      <c r="B8" s="22">
        <v>3</v>
      </c>
      <c r="C8" s="27">
        <v>9797349.55</v>
      </c>
      <c r="D8" s="24">
        <v>143.192059</v>
      </c>
      <c r="E8" s="24">
        <v>102.852794</v>
      </c>
      <c r="F8" s="27">
        <v>10261234.9</v>
      </c>
      <c r="G8" s="36">
        <v>167.823382</v>
      </c>
      <c r="H8" s="36">
        <v>123.305973</v>
      </c>
    </row>
    <row r="9" ht="20" customHeight="true" spans="1:8">
      <c r="A9" s="25" t="s">
        <v>50</v>
      </c>
      <c r="B9" s="22">
        <v>4</v>
      </c>
      <c r="C9" s="28">
        <v>1991885.03</v>
      </c>
      <c r="D9" s="29" t="s">
        <v>29</v>
      </c>
      <c r="E9" s="29" t="s">
        <v>29</v>
      </c>
      <c r="F9" s="28">
        <v>2121335.51</v>
      </c>
      <c r="G9" s="29" t="s">
        <v>29</v>
      </c>
      <c r="H9" s="29" t="s">
        <v>29</v>
      </c>
    </row>
    <row r="10" ht="20" customHeight="true" spans="1:8">
      <c r="A10" s="25" t="s">
        <v>51</v>
      </c>
      <c r="B10" s="22">
        <v>5</v>
      </c>
      <c r="C10" s="27">
        <v>620316.71</v>
      </c>
      <c r="D10" s="29" t="s">
        <v>29</v>
      </c>
      <c r="E10" s="29" t="s">
        <v>29</v>
      </c>
      <c r="F10" s="27">
        <v>651041.88</v>
      </c>
      <c r="G10" s="29" t="s">
        <v>29</v>
      </c>
      <c r="H10" s="29" t="s">
        <v>29</v>
      </c>
    </row>
    <row r="11" ht="20" customHeight="true" spans="1:8">
      <c r="A11" s="25" t="s">
        <v>52</v>
      </c>
      <c r="B11" s="22">
        <v>6</v>
      </c>
      <c r="C11" s="28">
        <v>5350588.02</v>
      </c>
      <c r="D11" s="29" t="s">
        <v>29</v>
      </c>
      <c r="E11" s="29" t="s">
        <v>29</v>
      </c>
      <c r="F11" s="28">
        <v>5821986.64</v>
      </c>
      <c r="G11" s="29" t="s">
        <v>29</v>
      </c>
      <c r="H11" s="29" t="s">
        <v>29</v>
      </c>
    </row>
    <row r="12" ht="20" customHeight="true" spans="1:8">
      <c r="A12" s="25" t="s">
        <v>53</v>
      </c>
      <c r="B12" s="22">
        <v>7</v>
      </c>
      <c r="C12" s="27">
        <v>2454876.5</v>
      </c>
      <c r="D12" s="29" t="s">
        <v>29</v>
      </c>
      <c r="E12" s="29" t="s">
        <v>29</v>
      </c>
      <c r="F12" s="27">
        <v>2317912.75</v>
      </c>
      <c r="G12" s="37" t="s">
        <v>29</v>
      </c>
      <c r="H12" s="37" t="s">
        <v>29</v>
      </c>
    </row>
    <row r="13" ht="20" customHeight="true" spans="1:8">
      <c r="A13" s="25" t="s">
        <v>54</v>
      </c>
      <c r="B13" s="22">
        <v>8</v>
      </c>
      <c r="C13" s="30">
        <v>1027928</v>
      </c>
      <c r="D13" s="24">
        <v>126.065984</v>
      </c>
      <c r="E13" s="24">
        <v>36.115524</v>
      </c>
      <c r="F13" s="38">
        <v>1077268</v>
      </c>
      <c r="G13" s="39">
        <v>130.811789</v>
      </c>
      <c r="H13" s="39">
        <v>30.762292</v>
      </c>
    </row>
    <row r="14" ht="20" customHeight="true" spans="1:8">
      <c r="A14" s="25" t="s">
        <v>55</v>
      </c>
      <c r="B14" s="22">
        <v>9</v>
      </c>
      <c r="C14" s="30">
        <v>3829</v>
      </c>
      <c r="D14" s="24">
        <v>8.470701</v>
      </c>
      <c r="E14" s="24">
        <v>1.880246</v>
      </c>
      <c r="F14" s="40">
        <v>3879</v>
      </c>
      <c r="G14" s="31">
        <v>8.588991</v>
      </c>
      <c r="H14" s="31">
        <v>1.728457</v>
      </c>
    </row>
    <row r="15" ht="20" customHeight="true" spans="1:8">
      <c r="A15" s="25" t="s">
        <v>56</v>
      </c>
      <c r="B15" s="22">
        <v>10</v>
      </c>
      <c r="C15" s="30">
        <v>1209</v>
      </c>
      <c r="D15" s="24">
        <v>36.62101</v>
      </c>
      <c r="E15" s="24">
        <v>11.250685</v>
      </c>
      <c r="F15" s="38">
        <v>1239</v>
      </c>
      <c r="G15" s="31">
        <v>38.050381</v>
      </c>
      <c r="H15" s="31">
        <v>9.45921</v>
      </c>
    </row>
    <row r="16" ht="20" customHeight="true" spans="1:8">
      <c r="A16" s="25" t="s">
        <v>57</v>
      </c>
      <c r="B16" s="22">
        <v>11</v>
      </c>
      <c r="C16" s="30">
        <v>8952</v>
      </c>
      <c r="D16" s="24">
        <v>0.303144</v>
      </c>
      <c r="E16" s="24">
        <v>0.301697</v>
      </c>
      <c r="F16" s="40">
        <v>9050</v>
      </c>
      <c r="G16" s="31">
        <v>0.31947</v>
      </c>
      <c r="H16" s="31">
        <v>0.318029</v>
      </c>
    </row>
    <row r="17" ht="20" customHeight="true" spans="1:8">
      <c r="A17" s="25" t="s">
        <v>58</v>
      </c>
      <c r="B17" s="22">
        <v>12</v>
      </c>
      <c r="C17" s="30">
        <v>14337976</v>
      </c>
      <c r="D17" s="24">
        <v>2.391649</v>
      </c>
      <c r="E17" s="24">
        <v>2.387064</v>
      </c>
      <c r="F17" s="38">
        <v>14761869</v>
      </c>
      <c r="G17" s="31">
        <v>2.546727</v>
      </c>
      <c r="H17" s="31">
        <v>2.542142</v>
      </c>
    </row>
    <row r="18" ht="20" customHeight="true" spans="1:8">
      <c r="A18" s="25" t="s">
        <v>59</v>
      </c>
      <c r="B18" s="22">
        <v>13</v>
      </c>
      <c r="C18" s="30">
        <v>2854989</v>
      </c>
      <c r="D18" s="24">
        <v>12.417497</v>
      </c>
      <c r="E18" s="24">
        <v>5.871905</v>
      </c>
      <c r="F18" s="40">
        <v>2963007</v>
      </c>
      <c r="G18" s="31">
        <v>13.322655</v>
      </c>
      <c r="H18" s="31">
        <v>5.956192</v>
      </c>
    </row>
    <row r="19" ht="20" customHeight="true" spans="1:8">
      <c r="A19" s="25" t="s">
        <v>60</v>
      </c>
      <c r="B19" s="22">
        <v>14</v>
      </c>
      <c r="C19" s="30">
        <v>14477</v>
      </c>
      <c r="D19" s="31">
        <v>0.369308</v>
      </c>
      <c r="E19" s="24">
        <v>0.365818</v>
      </c>
      <c r="F19" s="38">
        <v>14453</v>
      </c>
      <c r="G19" s="31">
        <v>0.370178</v>
      </c>
      <c r="H19" s="31">
        <v>0.366723</v>
      </c>
    </row>
    <row r="20" ht="20" customHeight="true" spans="1:8">
      <c r="A20" s="25" t="s">
        <v>61</v>
      </c>
      <c r="B20" s="22">
        <v>15</v>
      </c>
      <c r="C20" s="32" t="s">
        <v>29</v>
      </c>
      <c r="D20" s="24">
        <v>16.952702</v>
      </c>
      <c r="E20" s="24">
        <v>14.49188</v>
      </c>
      <c r="F20" s="29" t="s">
        <v>29</v>
      </c>
      <c r="G20" s="31">
        <v>20.711999</v>
      </c>
      <c r="H20" s="31">
        <v>16.878089</v>
      </c>
    </row>
    <row r="21" ht="20" customHeight="true" spans="1:8">
      <c r="A21" s="25" t="s">
        <v>62</v>
      </c>
      <c r="B21" s="22">
        <v>16</v>
      </c>
      <c r="C21" s="30">
        <v>1</v>
      </c>
      <c r="D21" s="33">
        <v>0.000146</v>
      </c>
      <c r="E21" s="33">
        <v>0</v>
      </c>
      <c r="F21" s="38">
        <v>86</v>
      </c>
      <c r="G21" s="33">
        <v>0.00237166</v>
      </c>
      <c r="H21" s="33">
        <v>0.0015469982</v>
      </c>
    </row>
    <row r="22" ht="20" customHeight="true" spans="1:8">
      <c r="A22" s="25" t="s">
        <v>63</v>
      </c>
      <c r="B22" s="22">
        <v>17</v>
      </c>
      <c r="C22" s="30">
        <v>463</v>
      </c>
      <c r="D22" s="24">
        <v>0.464624</v>
      </c>
      <c r="E22" s="24">
        <v>0.42619</v>
      </c>
      <c r="F22" s="40">
        <v>484</v>
      </c>
      <c r="G22" s="41">
        <v>0.467178</v>
      </c>
      <c r="H22" s="41">
        <v>0.392874</v>
      </c>
    </row>
    <row r="23" ht="20" customHeight="true" spans="1:8">
      <c r="A23" s="25" t="s">
        <v>64</v>
      </c>
      <c r="B23" s="22">
        <v>18</v>
      </c>
      <c r="C23" s="27">
        <v>21439573.34</v>
      </c>
      <c r="D23" s="24">
        <v>11.859107</v>
      </c>
      <c r="E23" s="24">
        <v>11.255535</v>
      </c>
      <c r="F23" s="27">
        <v>24103741.52</v>
      </c>
      <c r="G23" s="41">
        <v>14.714738</v>
      </c>
      <c r="H23" s="41">
        <v>13.475011</v>
      </c>
    </row>
    <row r="24" ht="20" customHeight="true" spans="1:8">
      <c r="A24" s="25" t="s">
        <v>65</v>
      </c>
      <c r="B24" s="22">
        <v>19</v>
      </c>
      <c r="C24" s="30">
        <v>19689</v>
      </c>
      <c r="D24" s="24">
        <v>4.470167</v>
      </c>
      <c r="E24" s="24">
        <v>2.707247</v>
      </c>
      <c r="F24" s="40">
        <v>26596</v>
      </c>
      <c r="G24" s="41">
        <v>5.404849</v>
      </c>
      <c r="H24" s="41">
        <v>2.936781</v>
      </c>
    </row>
    <row r="25" ht="30" customHeight="true" spans="1:8">
      <c r="A25" s="34" t="s">
        <v>66</v>
      </c>
      <c r="B25" s="34"/>
      <c r="C25" s="34"/>
      <c r="D25" s="34"/>
      <c r="E25" s="34"/>
      <c r="F25" s="34"/>
      <c r="G25" s="34"/>
      <c r="H25" s="34"/>
    </row>
  </sheetData>
  <mergeCells count="7">
    <mergeCell ref="A2:H2"/>
    <mergeCell ref="G3:H3"/>
    <mergeCell ref="C4:E4"/>
    <mergeCell ref="F4:H4"/>
    <mergeCell ref="A25:H25"/>
    <mergeCell ref="A4:A5"/>
    <mergeCell ref="B4:B5"/>
  </mergeCells>
  <printOptions horizontalCentered="true"/>
  <pageMargins left="0.590277777777778" right="0.590277777777778" top="0.786805555555556" bottom="0.786805555555556" header="0" footer="0"/>
  <pageSetup paperSize="9" scale="9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D31" sqref="D31"/>
    </sheetView>
  </sheetViews>
  <sheetFormatPr defaultColWidth="9" defaultRowHeight="13.5"/>
  <cols>
    <col min="1" max="1" width="5.36666666666667" style="2" customWidth="true"/>
    <col min="2" max="6" width="13.9083333333333" style="2" customWidth="true"/>
    <col min="7" max="7" width="12" style="2" customWidth="true"/>
    <col min="8" max="8" width="16.0916666666667" style="2" customWidth="true"/>
    <col min="9" max="9" width="9" style="2"/>
    <col min="10" max="10" width="9.26666666666667" style="2" customWidth="true"/>
    <col min="11" max="16384" width="9" style="2"/>
  </cols>
  <sheetData>
    <row r="1" s="1" customFormat="true" ht="20.25" spans="1:1">
      <c r="A1" s="3" t="s">
        <v>67</v>
      </c>
    </row>
    <row r="2" ht="36" customHeight="true" spans="1:8">
      <c r="A2" s="4" t="s">
        <v>68</v>
      </c>
      <c r="B2" s="4"/>
      <c r="C2" s="4"/>
      <c r="D2" s="4"/>
      <c r="E2" s="4"/>
      <c r="F2" s="4"/>
      <c r="G2" s="4"/>
      <c r="H2" s="4"/>
    </row>
    <row r="3" ht="21" customHeight="true" spans="1:8">
      <c r="A3" s="5">
        <v>45657</v>
      </c>
      <c r="B3" s="5"/>
      <c r="C3" s="5"/>
      <c r="D3" s="5"/>
      <c r="E3" s="5"/>
      <c r="F3" s="17"/>
      <c r="G3" s="5"/>
      <c r="H3" s="18" t="s">
        <v>69</v>
      </c>
    </row>
    <row r="4" ht="25" customHeight="true" spans="1:8">
      <c r="A4" s="6" t="s">
        <v>70</v>
      </c>
      <c r="B4" s="6" t="s">
        <v>71</v>
      </c>
      <c r="C4" s="6" t="s">
        <v>72</v>
      </c>
      <c r="D4" s="6" t="s">
        <v>73</v>
      </c>
      <c r="E4" s="6"/>
      <c r="F4" s="6"/>
      <c r="G4" s="6" t="s">
        <v>74</v>
      </c>
      <c r="H4" s="6" t="s">
        <v>75</v>
      </c>
    </row>
    <row r="5" ht="25" customHeight="true" spans="1:8">
      <c r="A5" s="6"/>
      <c r="B5" s="6"/>
      <c r="C5" s="6"/>
      <c r="D5" s="6" t="s">
        <v>76</v>
      </c>
      <c r="E5" s="6" t="s">
        <v>77</v>
      </c>
      <c r="F5" s="6" t="s">
        <v>78</v>
      </c>
      <c r="G5" s="6"/>
      <c r="H5" s="6"/>
    </row>
    <row r="6" ht="25" customHeight="true" spans="1:8">
      <c r="A6" s="7" t="s">
        <v>47</v>
      </c>
      <c r="B6" s="8"/>
      <c r="C6" s="9">
        <v>1132.152366</v>
      </c>
      <c r="D6" s="10">
        <v>207.1370780867</v>
      </c>
      <c r="E6" s="10">
        <v>169.4963124666</v>
      </c>
      <c r="F6" s="10">
        <v>16.8780894499</v>
      </c>
      <c r="G6" s="10">
        <v>181.8906233542</v>
      </c>
      <c r="H6" s="10">
        <v>950.2617430325</v>
      </c>
    </row>
    <row r="7" ht="25" customHeight="true" spans="1:10">
      <c r="A7" s="6" t="s">
        <v>79</v>
      </c>
      <c r="B7" s="6" t="s">
        <v>80</v>
      </c>
      <c r="C7" s="11">
        <v>339.8707798619</v>
      </c>
      <c r="D7" s="10">
        <v>77.8642322397</v>
      </c>
      <c r="E7" s="10">
        <v>73.757600831</v>
      </c>
      <c r="F7" s="10">
        <v>11.014239101</v>
      </c>
      <c r="G7" s="10">
        <v>59.0870069013</v>
      </c>
      <c r="H7" s="10">
        <v>280.7837729606</v>
      </c>
      <c r="J7" s="16"/>
    </row>
    <row r="8" ht="25" customHeight="true" spans="1:8">
      <c r="A8" s="6" t="s">
        <v>81</v>
      </c>
      <c r="B8" s="6" t="s">
        <v>71</v>
      </c>
      <c r="C8" s="12">
        <f t="shared" ref="C8:H8" si="0">SUM(C9:C15)</f>
        <v>792.2815865248</v>
      </c>
      <c r="D8" s="12">
        <f t="shared" si="0"/>
        <v>129.272845847</v>
      </c>
      <c r="E8" s="12">
        <f t="shared" si="0"/>
        <v>95.7387116356</v>
      </c>
      <c r="F8" s="12">
        <f t="shared" si="0"/>
        <v>5.8638503489</v>
      </c>
      <c r="G8" s="12">
        <f t="shared" si="0"/>
        <v>122.8036164529</v>
      </c>
      <c r="H8" s="12">
        <f t="shared" si="0"/>
        <v>669.4779700719</v>
      </c>
    </row>
    <row r="9" ht="25" customHeight="true" spans="1:8">
      <c r="A9" s="13">
        <v>1</v>
      </c>
      <c r="B9" s="13" t="s">
        <v>82</v>
      </c>
      <c r="C9" s="14">
        <v>75.4186207124</v>
      </c>
      <c r="D9" s="15">
        <v>13.0306534245</v>
      </c>
      <c r="E9" s="10">
        <v>8.8262058263</v>
      </c>
      <c r="F9" s="10">
        <v>0.5431415006</v>
      </c>
      <c r="G9" s="10">
        <v>20.5310382297</v>
      </c>
      <c r="H9" s="10">
        <v>54.8875824827</v>
      </c>
    </row>
    <row r="10" ht="25" customHeight="true" spans="1:8">
      <c r="A10" s="13">
        <v>2</v>
      </c>
      <c r="B10" s="13" t="s">
        <v>83</v>
      </c>
      <c r="C10" s="14">
        <v>74.5576674311</v>
      </c>
      <c r="D10" s="15">
        <v>13.7242150283</v>
      </c>
      <c r="E10" s="10">
        <v>7.9270142392</v>
      </c>
      <c r="F10" s="10">
        <v>0.4079568252</v>
      </c>
      <c r="G10" s="10">
        <v>13.4950751101</v>
      </c>
      <c r="H10" s="10">
        <v>61.062592321</v>
      </c>
    </row>
    <row r="11" ht="25" customHeight="true" spans="1:8">
      <c r="A11" s="13">
        <v>3</v>
      </c>
      <c r="B11" s="13" t="s">
        <v>84</v>
      </c>
      <c r="C11" s="14">
        <v>178.6277159387</v>
      </c>
      <c r="D11" s="15">
        <v>10.5716500024</v>
      </c>
      <c r="E11" s="10">
        <v>10.9712425418</v>
      </c>
      <c r="F11" s="10">
        <v>0.7459056757</v>
      </c>
      <c r="G11" s="10">
        <v>8.2733691972</v>
      </c>
      <c r="H11" s="10">
        <v>170.3543467415</v>
      </c>
    </row>
    <row r="12" ht="25" customHeight="true" spans="1:8">
      <c r="A12" s="13">
        <v>4</v>
      </c>
      <c r="B12" s="13" t="s">
        <v>85</v>
      </c>
      <c r="C12" s="14">
        <v>204.2399172146</v>
      </c>
      <c r="D12" s="15">
        <v>39.0018988337</v>
      </c>
      <c r="E12" s="10">
        <v>24.9203840942</v>
      </c>
      <c r="F12" s="10">
        <v>0.8306438516</v>
      </c>
      <c r="G12" s="10">
        <v>39.667008036</v>
      </c>
      <c r="H12" s="10">
        <v>164.5729091786</v>
      </c>
    </row>
    <row r="13" ht="25" customHeight="true" spans="1:8">
      <c r="A13" s="13">
        <v>5</v>
      </c>
      <c r="B13" s="13" t="s">
        <v>86</v>
      </c>
      <c r="C13" s="14">
        <v>112.2614584107</v>
      </c>
      <c r="D13" s="15">
        <v>20.3968360961</v>
      </c>
      <c r="E13" s="10">
        <v>19.0955271871</v>
      </c>
      <c r="F13" s="10">
        <v>0.793290728</v>
      </c>
      <c r="G13" s="10">
        <v>17.3959522337</v>
      </c>
      <c r="H13" s="10">
        <v>94.865506177</v>
      </c>
    </row>
    <row r="14" ht="25" customHeight="true" spans="1:8">
      <c r="A14" s="13">
        <v>6</v>
      </c>
      <c r="B14" s="13" t="s">
        <v>87</v>
      </c>
      <c r="C14" s="14">
        <v>111.8849127207</v>
      </c>
      <c r="D14" s="15">
        <v>29.3991626857</v>
      </c>
      <c r="E14" s="10">
        <v>20.0552982777</v>
      </c>
      <c r="F14" s="10">
        <v>2.0628920959</v>
      </c>
      <c r="G14" s="10">
        <v>19.8947553396</v>
      </c>
      <c r="H14" s="10">
        <v>91.9901573811</v>
      </c>
    </row>
    <row r="15" ht="25" customHeight="true" spans="1:8">
      <c r="A15" s="13">
        <v>7</v>
      </c>
      <c r="B15" s="13" t="s">
        <v>88</v>
      </c>
      <c r="C15" s="14">
        <v>35.2912940966</v>
      </c>
      <c r="D15" s="15">
        <v>3.1484297763</v>
      </c>
      <c r="E15" s="10">
        <v>3.9430394693</v>
      </c>
      <c r="F15" s="10">
        <v>0.4800196719</v>
      </c>
      <c r="G15" s="10">
        <v>3.5464183066</v>
      </c>
      <c r="H15" s="10">
        <v>31.74487579</v>
      </c>
    </row>
    <row r="16" spans="3:8">
      <c r="C16" s="16"/>
      <c r="D16" s="16"/>
      <c r="E16" s="16"/>
      <c r="F16" s="16"/>
      <c r="G16" s="16"/>
      <c r="H16" s="16"/>
    </row>
  </sheetData>
  <mergeCells count="8">
    <mergeCell ref="A2:H2"/>
    <mergeCell ref="D4:F4"/>
    <mergeCell ref="A6:B6"/>
    <mergeCell ref="A4:A5"/>
    <mergeCell ref="B4:B5"/>
    <mergeCell ref="C4:C5"/>
    <mergeCell ref="G4:G5"/>
    <mergeCell ref="H4:H5"/>
  </mergeCells>
  <printOptions horizontalCentered="true"/>
  <pageMargins left="0.786805555555556" right="0.786805555555556" top="0.984027777777778" bottom="0.98402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vt:lpstr>
      <vt:lpstr>3-1资产负债简表</vt:lpstr>
      <vt:lpstr>3-2固定资产和无形资产情况汇总表</vt:lpstr>
      <vt:lpstr>3-3行政事业性国有资产情况表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周博</dc:creator>
  <cp:lastModifiedBy>周博</cp:lastModifiedBy>
  <dcterms:created xsi:type="dcterms:W3CDTF">2022-09-30T09:59:00Z</dcterms:created>
  <dcterms:modified xsi:type="dcterms:W3CDTF">2025-10-17T10:41:18Z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